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4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10" i="3" l="1"/>
  <c r="E21" i="3" l="1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<sst xmlns="http://schemas.openxmlformats.org/spreadsheetml/2006/main" count="44" uniqueCount="38">
  <si>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</si>
  <si>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</si>
  <si>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</si>
  <si>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</si>
  <si>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</si>
  <si>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</si>
  <si>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</si>
  <si>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</si>
  <si>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</si>
  <si>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</si>
  <si>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</si>
  <si>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</si>
  <si>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</si>
  <si>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</si>
  <si>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</si>
  <si>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</si>
  <si>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</si>
  <si>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</si>
  <si>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</si>
  <si>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</si>
  <si>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</si>
  <si>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</si>
  <si>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</si>
  <si>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</si>
  <si>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</si>
  <si>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Сыр твёрдый</t>
  </si>
  <si>
    <t>Чай с сахаром и лимоном</t>
  </si>
  <si>
    <t>200/7</t>
  </si>
  <si>
    <t>таб.33/1981</t>
  </si>
  <si>
    <t>Суп-лапша домашняя</t>
  </si>
  <si>
    <t xml:space="preserve">Плов из птицы </t>
  </si>
  <si>
    <t>80/130</t>
  </si>
  <si>
    <t>Огурцы соленые</t>
  </si>
  <si>
    <t>139/1994</t>
  </si>
  <si>
    <t>закуска</t>
  </si>
  <si>
    <t>Запеканка из творога со сметаной</t>
  </si>
  <si>
    <t>220/30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</si>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</sst>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D9" sqref="D9"/>
    </sheetView>
  </sheetViews>
  <sheetFormatPr defaultRowHeight="15" x14ac:dyDescent="0.25"/>
  <cols>
    <col min="1" max="1" width="12.140625" customWidth="1"/>
    <col min="2" max="2" width="11.28515625" bestFit="1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45383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35</v>
      </c>
      <c r="E4" s="49" t="s">
        <v>36</v>
      </c>
      <c r="F4" s="33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34</v>
      </c>
      <c r="C5" s="49" t="s">
        <v>28</v>
      </c>
      <c r="D5" s="50" t="s">
        <v>25</v>
      </c>
      <c r="E5" s="47">
        <v>15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4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26</v>
      </c>
      <c r="E7" s="47" t="s">
        <v>27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3">
        <f>SUM(E4:E9)+250+207</f>
        <v>532</v>
      </c>
      <c r="F10" s="35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33</v>
      </c>
      <c r="D14" s="48" t="s">
        <v>29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30</v>
      </c>
      <c r="E15" s="47" t="s">
        <v>31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34</v>
      </c>
      <c r="C16" s="54">
        <v>59</v>
      </c>
      <c r="D16" s="50" t="s">
        <v>32</v>
      </c>
      <c r="E16" s="47">
        <v>60</v>
      </c>
      <c r="F16" s="30"/>
      <c r="G16" s="52">
        <v>9.84</v>
      </c>
      <c r="H16" s="52">
        <v>7.7142857142857138E-2</v>
      </c>
      <c r="I16" s="52">
        <v>0.78</v>
      </c>
      <c r="J16" s="52"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128.63999999999999</v>
      </c>
      <c r="H17" s="52">
        <v>3.6840000000000002</v>
      </c>
      <c r="I17" s="52">
        <v>1.284</v>
      </c>
      <c r="J17" s="52">
        <v>25.08</v>
      </c>
    </row>
    <row r="18" spans="1:10" x14ac:dyDescent="0.25">
      <c r="A18" s="4"/>
      <c r="B18" s="32" t="s">
        <v>21</v>
      </c>
      <c r="C18" s="51">
        <v>512</v>
      </c>
      <c r="D18" s="50" t="s">
        <v>26</v>
      </c>
      <c r="E18" s="47">
        <v>207</v>
      </c>
      <c r="F18" s="30"/>
      <c r="G18" s="52">
        <v>59</v>
      </c>
      <c r="H18" s="52">
        <v>0.26</v>
      </c>
      <c r="I18" s="52">
        <v>0.05</v>
      </c>
      <c r="J18" s="52">
        <v>15.22</v>
      </c>
    </row>
    <row r="19" spans="1:10" x14ac:dyDescent="0.25">
      <c r="A19" s="4"/>
      <c r="B19" s="32"/>
      <c r="C19" s="47"/>
      <c r="D19" s="50"/>
      <c r="E19" s="47"/>
      <c r="F19" s="30"/>
      <c r="G19" s="52"/>
      <c r="H19" s="52"/>
      <c r="I19" s="52"/>
      <c r="J19" s="52"/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737</v>
      </c>
      <c r="F21" s="35">
        <v>64.3</v>
      </c>
      <c r="G21" s="45">
        <f>SUM(G14:G20)</f>
        <v>656.28</v>
      </c>
      <c r="H21" s="45">
        <f>SUM(H14:H20)</f>
        <v>26.091542857142858</v>
      </c>
      <c r="I21" s="45">
        <f t="shared" ref="I21:J21" si="0">SUM(I14:I20)</f>
        <v>23.168400000000002</v>
      </c>
      <c r="J21" s="46">
        <f t="shared" si="0"/>
        <v>86.548399999999987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2024-03-30T11:22:27Z</dcterms:modified>
</cp:coreProperties>
</file>