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ПИТАНИЕ 2023\СОШ №11\меню сайт\12\"/>
    </mc:Choice>
  </mc:AlternateContent>
  <bookViews>
    <workbookView xWindow="0" yWindow="180" windowWidth="15600" windowHeight="7965"/>
  </bookViews>
  <sheets>
    <sheet name="9день" sheetId="3" r:id="rId1"/>
  </sheets>
  <calcPr calcId="162913"/>
</workbook>
</file>

<file path=xl/calcChain.xml><?xml version="1.0" encoding="utf-8"?>
<calcChain xmlns="http://schemas.openxmlformats.org/spreadsheetml/2006/main">
  <c r="E10" i="3" l="1"/>
  <c r="E21" i="3" l="1"/>
  <c r="G21" i="3" l="1"/>
  <c r="J21" i="3"/>
  <c r="I21" i="3"/>
  <c r="H21" i="3"/>
  <c r="G10" i="3" l="1"/>
  <c r="J10" i="3" l="1"/>
  <c r="I10" i="3"/>
  <c r="H10" i="3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<sst xmlns="http://schemas.openxmlformats.org/spreadsheetml/2006/main" count="44" uniqueCount="38">
  <si>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</si>
  <si>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</si>
  <si>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</si>
  <si>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</si>
  <si>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</si>
  <si>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</si>
  <si>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</si>
  <si>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</si>
  <si>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</si>
  <si>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</si>
  <si>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</si>
  <si>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</si>
  <si>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</si>
  <si>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</si>
  <si>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</si>
  <si>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</si>
  <si>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</si>
  <si>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</si>
  <si>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</si>
  <si>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</si>
  <si>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</si>
  <si>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</si>
  <si>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</si>
  <si>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</si>
  <si>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пром.</t>
  </si>
  <si>
    <t>Сыр твёрдый</t>
  </si>
  <si>
    <t>Чай с сахаром и лимоном</t>
  </si>
  <si>
    <t>200/7</t>
  </si>
  <si>
    <t>таб.33/1981</t>
  </si>
  <si>
    <t>Суп-лапша домашняя</t>
  </si>
  <si>
    <t xml:space="preserve">Плов из птицы </t>
  </si>
  <si>
    <t>80/130</t>
  </si>
  <si>
    <t>Огурцы соленые</t>
  </si>
  <si>
    <t>139/1994</t>
  </si>
  <si>
    <t>закуска</t>
  </si>
  <si>
    <t>Запеканка из творога со сметаной</t>
  </si>
  <si>
    <t>220/30</t>
  </si>
  <si>
    <t>МБОУ СОШ №11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</si>
</sst>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topLeftCell="B1" workbookViewId="0">
      <selection activeCell="J2" sqref="J2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37</v>
      </c>
      <c r="C1" s="56"/>
      <c r="D1" s="57"/>
      <c r="E1" t="s">
        <v>16</v>
      </c>
      <c r="F1" s="17"/>
      <c r="I1" t="s">
        <v>1</v>
      </c>
      <c r="J1" s="16">
        <v>45278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23" t="s">
        <v>10</v>
      </c>
      <c r="C4" s="47">
        <v>149</v>
      </c>
      <c r="D4" s="48" t="s">
        <v>35</v>
      </c>
      <c r="E4" s="49" t="s">
        <v>36</v>
      </c>
      <c r="F4" s="33"/>
      <c r="G4" s="52">
        <v>337.78800000000001</v>
      </c>
      <c r="H4" s="52">
        <v>7.04</v>
      </c>
      <c r="I4" s="52">
        <v>12.164</v>
      </c>
      <c r="J4" s="52">
        <v>36.673999999999999</v>
      </c>
    </row>
    <row r="5" spans="1:10" x14ac:dyDescent="0.25">
      <c r="A5" s="27"/>
      <c r="B5" s="23" t="s">
        <v>34</v>
      </c>
      <c r="C5" s="49" t="s">
        <v>28</v>
      </c>
      <c r="D5" s="50" t="s">
        <v>25</v>
      </c>
      <c r="E5" s="47">
        <v>15</v>
      </c>
      <c r="F5" s="30"/>
      <c r="G5" s="52">
        <v>54</v>
      </c>
      <c r="H5" s="52">
        <v>3.48</v>
      </c>
      <c r="I5" s="52">
        <v>4.4249999999999998</v>
      </c>
      <c r="J5" s="52">
        <v>0</v>
      </c>
    </row>
    <row r="6" spans="1:10" x14ac:dyDescent="0.25">
      <c r="A6" s="4"/>
      <c r="B6" s="23" t="s">
        <v>22</v>
      </c>
      <c r="C6" s="51" t="s">
        <v>24</v>
      </c>
      <c r="D6" s="50" t="s">
        <v>23</v>
      </c>
      <c r="E6" s="47">
        <v>60</v>
      </c>
      <c r="F6" s="30"/>
      <c r="G6" s="52">
        <v>128.64000000000001</v>
      </c>
      <c r="H6" s="52">
        <v>3.6839999999999997</v>
      </c>
      <c r="I6" s="52">
        <v>1.2840000000000003</v>
      </c>
      <c r="J6" s="52">
        <v>25.08</v>
      </c>
    </row>
    <row r="7" spans="1:10" x14ac:dyDescent="0.25">
      <c r="A7" s="4"/>
      <c r="B7" s="32" t="s">
        <v>21</v>
      </c>
      <c r="C7" s="51">
        <v>512</v>
      </c>
      <c r="D7" s="50" t="s">
        <v>26</v>
      </c>
      <c r="E7" s="47" t="s">
        <v>27</v>
      </c>
      <c r="F7" s="30"/>
      <c r="G7" s="52">
        <v>59</v>
      </c>
      <c r="H7" s="52">
        <v>0.26</v>
      </c>
      <c r="I7" s="52">
        <v>0.05</v>
      </c>
      <c r="J7" s="52">
        <v>15.22</v>
      </c>
    </row>
    <row r="8" spans="1:10" x14ac:dyDescent="0.25">
      <c r="A8" s="4"/>
      <c r="B8" s="32"/>
      <c r="C8" s="47"/>
      <c r="D8" s="50"/>
      <c r="E8" s="47"/>
      <c r="F8" s="30"/>
      <c r="G8" s="52"/>
      <c r="H8" s="52"/>
      <c r="I8" s="52"/>
      <c r="J8" s="52"/>
    </row>
    <row r="9" spans="1:10" ht="12.75" customHeight="1" x14ac:dyDescent="0.25">
      <c r="A9" s="4"/>
      <c r="B9" s="23"/>
      <c r="C9" s="29"/>
      <c r="D9" s="38"/>
      <c r="E9" s="31"/>
      <c r="F9" s="34"/>
      <c r="G9" s="44"/>
      <c r="H9" s="44"/>
      <c r="I9" s="44"/>
      <c r="J9" s="44"/>
    </row>
    <row r="10" spans="1:10" ht="15.75" thickBot="1" x14ac:dyDescent="0.3">
      <c r="A10" s="5"/>
      <c r="B10" s="35" t="s">
        <v>19</v>
      </c>
      <c r="C10" s="35"/>
      <c r="D10" s="35"/>
      <c r="E10" s="53">
        <f>SUM(E4:E9)+250+207</f>
        <v>532</v>
      </c>
      <c r="F10" s="35">
        <v>75.930000000000007</v>
      </c>
      <c r="G10" s="43">
        <f>SUM(G4:G9)</f>
        <v>579.428</v>
      </c>
      <c r="H10" s="43">
        <f>SUM(H4:H9)</f>
        <v>14.463999999999999</v>
      </c>
      <c r="I10" s="43">
        <f>SUM(I4:I9)</f>
        <v>17.922999999999998</v>
      </c>
      <c r="J10" s="43">
        <f>SUM(J4:J9)</f>
        <v>76.974000000000004</v>
      </c>
    </row>
    <row r="11" spans="1:10" x14ac:dyDescent="0.25">
      <c r="A11" s="2" t="s">
        <v>11</v>
      </c>
      <c r="B11" s="37" t="s">
        <v>15</v>
      </c>
      <c r="C11" s="3"/>
      <c r="D11" s="22"/>
      <c r="E11" s="10"/>
      <c r="F11" s="18"/>
      <c r="G11" s="10"/>
      <c r="H11" s="10"/>
      <c r="I11" s="10"/>
      <c r="J11" s="11"/>
    </row>
    <row r="12" spans="1:10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0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0" x14ac:dyDescent="0.25">
      <c r="A14" s="4" t="s">
        <v>12</v>
      </c>
      <c r="B14" s="32" t="s">
        <v>13</v>
      </c>
      <c r="C14" s="54" t="s">
        <v>33</v>
      </c>
      <c r="D14" s="48" t="s">
        <v>29</v>
      </c>
      <c r="E14" s="47">
        <v>200</v>
      </c>
      <c r="F14" s="28"/>
      <c r="G14" s="52">
        <v>81.8</v>
      </c>
      <c r="H14" s="52">
        <v>1.7704000000000002</v>
      </c>
      <c r="I14" s="52">
        <v>4.0543999999999993</v>
      </c>
      <c r="J14" s="52">
        <v>9.5383999999999993</v>
      </c>
    </row>
    <row r="15" spans="1:10" x14ac:dyDescent="0.25">
      <c r="A15" s="4"/>
      <c r="B15" s="32" t="s">
        <v>14</v>
      </c>
      <c r="C15" s="54">
        <v>304</v>
      </c>
      <c r="D15" s="50" t="s">
        <v>30</v>
      </c>
      <c r="E15" s="47" t="s">
        <v>31</v>
      </c>
      <c r="F15" s="19"/>
      <c r="G15" s="52">
        <v>377</v>
      </c>
      <c r="H15" s="52">
        <v>20.3</v>
      </c>
      <c r="I15" s="52">
        <v>17</v>
      </c>
      <c r="J15" s="52">
        <v>35.69</v>
      </c>
    </row>
    <row r="16" spans="1:10" x14ac:dyDescent="0.25">
      <c r="A16" s="4"/>
      <c r="B16" s="32" t="s">
        <v>34</v>
      </c>
      <c r="C16" s="54">
        <v>59</v>
      </c>
      <c r="D16" s="50" t="s">
        <v>32</v>
      </c>
      <c r="E16" s="47">
        <v>60</v>
      </c>
      <c r="F16" s="30"/>
      <c r="G16" s="52">
        <v>9.84</v>
      </c>
      <c r="H16" s="52">
        <v>7.7142857142857138E-2</v>
      </c>
      <c r="I16" s="52">
        <v>0.78</v>
      </c>
      <c r="J16" s="52">
        <v>1.0199999999999998</v>
      </c>
    </row>
    <row r="17" spans="1:10" x14ac:dyDescent="0.25">
      <c r="A17" s="4"/>
      <c r="B17" s="23" t="s">
        <v>22</v>
      </c>
      <c r="C17" s="51" t="s">
        <v>24</v>
      </c>
      <c r="D17" s="50" t="s">
        <v>23</v>
      </c>
      <c r="E17" s="47">
        <v>60</v>
      </c>
      <c r="F17" s="30"/>
      <c r="G17" s="52">
        <v>128.63999999999999</v>
      </c>
      <c r="H17" s="52">
        <v>3.6840000000000002</v>
      </c>
      <c r="I17" s="52">
        <v>1.284</v>
      </c>
      <c r="J17" s="52">
        <v>25.08</v>
      </c>
    </row>
    <row r="18" spans="1:10" x14ac:dyDescent="0.25">
      <c r="A18" s="4"/>
      <c r="B18" s="32" t="s">
        <v>21</v>
      </c>
      <c r="C18" s="51">
        <v>512</v>
      </c>
      <c r="D18" s="50" t="s">
        <v>26</v>
      </c>
      <c r="E18" s="47">
        <v>207</v>
      </c>
      <c r="F18" s="30"/>
      <c r="G18" s="52">
        <v>59</v>
      </c>
      <c r="H18" s="52">
        <v>0.26</v>
      </c>
      <c r="I18" s="52">
        <v>0.05</v>
      </c>
      <c r="J18" s="52">
        <v>15.22</v>
      </c>
    </row>
    <row r="19" spans="1:10" x14ac:dyDescent="0.25">
      <c r="A19" s="4"/>
      <c r="B19" s="32"/>
      <c r="C19" s="47"/>
      <c r="D19" s="50"/>
      <c r="E19" s="47"/>
      <c r="F19" s="30"/>
      <c r="G19" s="52"/>
      <c r="H19" s="52"/>
      <c r="I19" s="52"/>
      <c r="J19" s="52"/>
    </row>
    <row r="20" spans="1:10" x14ac:dyDescent="0.25">
      <c r="A20" s="4"/>
      <c r="B20" s="32"/>
      <c r="C20" s="29"/>
      <c r="D20" s="40"/>
      <c r="E20" s="39"/>
      <c r="F20" s="36"/>
      <c r="G20" s="41"/>
      <c r="H20" s="41"/>
      <c r="I20" s="41"/>
      <c r="J20" s="41"/>
    </row>
    <row r="21" spans="1:10" x14ac:dyDescent="0.25">
      <c r="A21" s="4"/>
      <c r="B21" s="21"/>
      <c r="C21" s="21"/>
      <c r="D21" s="25"/>
      <c r="E21" s="42">
        <f>SUM(E14:E20)+210</f>
        <v>737</v>
      </c>
      <c r="F21" s="35">
        <v>75.930000000000007</v>
      </c>
      <c r="G21" s="45">
        <f>SUM(G14:G20)</f>
        <v>656.28</v>
      </c>
      <c r="H21" s="45">
        <f>SUM(H14:H20)</f>
        <v>26.091542857142858</v>
      </c>
      <c r="I21" s="45">
        <f t="shared" ref="I21:J21" si="0">SUM(I14:I20)</f>
        <v>23.168400000000002</v>
      </c>
      <c r="J21" s="46">
        <f t="shared" si="0"/>
        <v>86.548399999999987</v>
      </c>
    </row>
    <row r="22" spans="1:10" ht="15.75" thickBot="1" x14ac:dyDescent="0.3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2023-12-04T07:01:29Z</dcterms:modified>
</cp:coreProperties>
</file>